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0115" windowHeight="7620"/>
  </bookViews>
  <sheets>
    <sheet name="Hoja3" sheetId="3" r:id="rId1"/>
  </sheets>
  <calcPr calcId="144525"/>
</workbook>
</file>

<file path=xl/calcChain.xml><?xml version="1.0" encoding="utf-8"?>
<calcChain xmlns="http://schemas.openxmlformats.org/spreadsheetml/2006/main">
  <c r="C10" i="3" l="1"/>
  <c r="C9" i="3"/>
  <c r="C7" i="3"/>
  <c r="C6" i="3"/>
  <c r="C5" i="3"/>
</calcChain>
</file>

<file path=xl/sharedStrings.xml><?xml version="1.0" encoding="utf-8"?>
<sst xmlns="http://schemas.openxmlformats.org/spreadsheetml/2006/main" count="40" uniqueCount="22">
  <si>
    <t>OBRA</t>
  </si>
  <si>
    <t>COSTO</t>
  </si>
  <si>
    <t>ESTATUS</t>
  </si>
  <si>
    <t>REALIZADA</t>
  </si>
  <si>
    <t>De acuerdo con el Acta No. 03 de Coplademun con fecha 11 de mayo de 2019 se espone y se hace la entrega del Plan Municipal de Desarrollo mismo que se hace referencia de las siguientes obras;</t>
  </si>
  <si>
    <t>COPLADEMUN</t>
  </si>
  <si>
    <t>AYUNTAMIENTO</t>
  </si>
  <si>
    <t>PROCESO</t>
  </si>
  <si>
    <t>LINEA DE AGUA POTABLE DE LA CALLE ALLENDE DE TUXPAN JALISCO</t>
  </si>
  <si>
    <t>PAVIMENTACIÓN DE LA CALLE ALLENDE DE TUXPAN JALISCO</t>
  </si>
  <si>
    <t>REHABILITACIÓN DE AZOTEA DE PALACIO MUNICIPAL EN TUXPAN, JALISCO</t>
  </si>
  <si>
    <t>LÍNEA DE AGUA POTABLE ENCALLE PROL. RAMON CORONA EN LA COLONIA TALPITA DE TUXPAN, JALISCO</t>
  </si>
  <si>
    <t>RED DE DRENAJE DE LA CALLE PROL. RAMON CORONA EN LA COLONIA TALPITA DE TUXPAN, JALISCO</t>
  </si>
  <si>
    <t>PAVIMENTACIÓN CON CONCRETO HIDRÁULICO DECALLE PROL. RAMON CORONA EN LA COLONIA TALPITA DE TUXPAN, JALISCO</t>
  </si>
  <si>
    <t>OPTU-FAISMALLENDE-01/2021</t>
  </si>
  <si>
    <t>OPTU-FAISM-003/2021</t>
  </si>
  <si>
    <t>OPTU-FAISMRCORONA-02/2021</t>
  </si>
  <si>
    <t>DRENAJE INSURGENTES</t>
  </si>
  <si>
    <t xml:space="preserve">PROPUESTA </t>
  </si>
  <si>
    <t xml:space="preserve">PROGRAMA </t>
  </si>
  <si>
    <t>OBRAS DE PLAN MUNICIPAL DE DESARROLLO APLICABLE AL AÑO 2021</t>
  </si>
  <si>
    <t>ACTUALIZADO: 30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</si>
</sst>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J5" sqref="J5"/>
    </sheetView>
  </sheetViews>
  <sheetFormatPr baseColWidth="10" defaultRowHeight="15" x14ac:dyDescent="0.25"/>
  <cols>
    <col min="1" max="1" width="8.7109375" customWidth="1"/>
    <col min="2" max="2" width="39.7109375" customWidth="1"/>
    <col min="3" max="3" width="18" customWidth="1"/>
    <col min="4" max="4" width="16.7109375" customWidth="1"/>
    <col min="5" max="5" width="12.5703125" customWidth="1"/>
    <col min="6" max="6" width="20.28515625" customWidth="1"/>
  </cols>
  <sheetData>
    <row r="1" spans="1:6" ht="30.75" customHeight="1" thickBot="1" x14ac:dyDescent="0.35">
      <c r="A1" s="7" t="s">
        <v>20</v>
      </c>
      <c r="B1" s="8"/>
      <c r="C1" s="8"/>
      <c r="D1" s="8"/>
      <c r="E1" s="8"/>
      <c r="F1" s="9"/>
    </row>
    <row r="2" spans="1:6" ht="40.5" customHeight="1" thickBot="1" x14ac:dyDescent="0.3">
      <c r="A2" s="4" t="s">
        <v>4</v>
      </c>
      <c r="B2" s="5"/>
      <c r="C2" s="5"/>
      <c r="D2" s="5"/>
      <c r="E2" s="5"/>
      <c r="F2" s="6"/>
    </row>
    <row r="3" spans="1:6" ht="15" customHeight="1" x14ac:dyDescent="0.25">
      <c r="A3" s="10" t="s">
        <v>0</v>
      </c>
      <c r="B3" s="11"/>
      <c r="C3" s="14" t="s">
        <v>1</v>
      </c>
      <c r="D3" s="16" t="s">
        <v>19</v>
      </c>
      <c r="E3" s="18" t="s">
        <v>2</v>
      </c>
      <c r="F3" s="20" t="s">
        <v>18</v>
      </c>
    </row>
    <row r="4" spans="1:6" ht="15" customHeight="1" thickBot="1" x14ac:dyDescent="0.3">
      <c r="A4" s="12"/>
      <c r="B4" s="13"/>
      <c r="C4" s="15"/>
      <c r="D4" s="17"/>
      <c r="E4" s="19"/>
      <c r="F4" s="21"/>
    </row>
    <row r="5" spans="1:6" ht="39.75" customHeight="1" x14ac:dyDescent="0.25">
      <c r="A5" s="1">
        <v>1</v>
      </c>
      <c r="B5" s="3" t="s">
        <v>8</v>
      </c>
      <c r="C5" s="2">
        <f>47456.08*1.16</f>
        <v>55049.052799999998</v>
      </c>
      <c r="D5" s="3" t="s">
        <v>14</v>
      </c>
      <c r="E5" s="1" t="s">
        <v>3</v>
      </c>
      <c r="F5" s="1" t="s">
        <v>5</v>
      </c>
    </row>
    <row r="6" spans="1:6" ht="36.75" customHeight="1" x14ac:dyDescent="0.25">
      <c r="A6" s="1">
        <v>2</v>
      </c>
      <c r="B6" s="3" t="s">
        <v>9</v>
      </c>
      <c r="C6" s="2">
        <f>70259.26*1.16</f>
        <v>81500.741599999994</v>
      </c>
      <c r="D6" s="3" t="s">
        <v>14</v>
      </c>
      <c r="E6" s="1" t="s">
        <v>3</v>
      </c>
      <c r="F6" s="1" t="s">
        <v>5</v>
      </c>
    </row>
    <row r="7" spans="1:6" ht="39" customHeight="1" x14ac:dyDescent="0.25">
      <c r="A7" s="1">
        <v>3</v>
      </c>
      <c r="B7" s="3" t="s">
        <v>9</v>
      </c>
      <c r="C7" s="2">
        <f>180484.49*1.16</f>
        <v>209362.00839999996</v>
      </c>
      <c r="D7" s="3" t="s">
        <v>14</v>
      </c>
      <c r="E7" s="1" t="s">
        <v>3</v>
      </c>
      <c r="F7" s="1" t="s">
        <v>5</v>
      </c>
    </row>
    <row r="8" spans="1:6" ht="36" customHeight="1" x14ac:dyDescent="0.25">
      <c r="A8" s="1">
        <v>4</v>
      </c>
      <c r="B8" s="3" t="s">
        <v>10</v>
      </c>
      <c r="C8" s="2">
        <v>183922.32</v>
      </c>
      <c r="D8" s="3" t="s">
        <v>15</v>
      </c>
      <c r="E8" s="1" t="s">
        <v>3</v>
      </c>
      <c r="F8" s="1" t="s">
        <v>6</v>
      </c>
    </row>
    <row r="9" spans="1:6" ht="43.5" customHeight="1" x14ac:dyDescent="0.25">
      <c r="A9" s="1">
        <v>5</v>
      </c>
      <c r="B9" s="3" t="s">
        <v>11</v>
      </c>
      <c r="C9" s="2">
        <f>686414.69*1.16</f>
        <v>796241.04039999982</v>
      </c>
      <c r="D9" s="3" t="s">
        <v>16</v>
      </c>
      <c r="E9" s="1" t="s">
        <v>7</v>
      </c>
      <c r="F9" s="1" t="s">
        <v>6</v>
      </c>
    </row>
    <row r="10" spans="1:6" ht="40.5" customHeight="1" x14ac:dyDescent="0.25">
      <c r="A10" s="1">
        <v>6</v>
      </c>
      <c r="B10" s="3" t="s">
        <v>12</v>
      </c>
      <c r="C10" s="2">
        <f>877638.33*1.16</f>
        <v>1018060.4627999999</v>
      </c>
      <c r="D10" s="3" t="s">
        <v>16</v>
      </c>
      <c r="E10" s="1" t="s">
        <v>7</v>
      </c>
      <c r="F10" s="1" t="s">
        <v>6</v>
      </c>
    </row>
    <row r="11" spans="1:6" ht="36" customHeight="1" x14ac:dyDescent="0.25">
      <c r="A11" s="1">
        <v>7</v>
      </c>
      <c r="B11" s="3" t="s">
        <v>13</v>
      </c>
      <c r="C11" s="2">
        <v>5966954.4100000001</v>
      </c>
      <c r="D11" s="3" t="s">
        <v>16</v>
      </c>
      <c r="E11" s="1" t="s">
        <v>7</v>
      </c>
      <c r="F11" s="1" t="s">
        <v>6</v>
      </c>
    </row>
    <row r="12" spans="1:6" ht="28.5" customHeight="1" thickBot="1" x14ac:dyDescent="0.3">
      <c r="A12" s="1">
        <v>8</v>
      </c>
      <c r="B12" s="3" t="s">
        <v>17</v>
      </c>
      <c r="C12" s="2">
        <v>22080</v>
      </c>
      <c r="D12" s="1" t="s">
        <v>6</v>
      </c>
      <c r="E12" s="1" t="s">
        <v>3</v>
      </c>
      <c r="F12" s="1" t="s">
        <v>6</v>
      </c>
    </row>
    <row r="13" spans="1:6" x14ac:dyDescent="0.25">
      <c r="E13" s="22" t="s">
        <v>21</v>
      </c>
      <c r="F13" s="23"/>
    </row>
    <row r="14" spans="1:6" ht="15.75" thickBot="1" x14ac:dyDescent="0.3">
      <c r="E14" s="24"/>
      <c r="F14" s="25"/>
    </row>
    <row r="19" ht="43.5" customHeight="1" x14ac:dyDescent="0.25"/>
  </sheetData>
  <mergeCells count="8">
    <mergeCell ref="E13:F14"/>
    <mergeCell ref="D3:D4"/>
    <mergeCell ref="E3:E4"/>
    <mergeCell ref="F3:F4"/>
    <mergeCell ref="A1:F1"/>
    <mergeCell ref="A2:F2"/>
    <mergeCell ref="A3:B4"/>
    <mergeCell ref="C3:C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pc004</dc:creator>
  <cp:lastModifiedBy>miro</cp:lastModifiedBy>
  <cp:lastPrinted>2020-08-24T19:34:01Z</cp:lastPrinted>
  <dcterms:created xsi:type="dcterms:W3CDTF">2020-07-02T16:40:28Z</dcterms:created>
  <dcterms:modified xsi:type="dcterms:W3CDTF">2021-07-20T19:28:11Z</dcterms:modified>
</cp:coreProperties>
</file>